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2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Загальні збори АППАУ 2020\"/>
    </mc:Choice>
  </mc:AlternateContent>
  <xr:revisionPtr revIDLastSave="0" documentId="13_ncr:1_{67FC62C1-B6BD-4298-8784-D28C99E9327C}" xr6:coauthVersionLast="45" xr6:coauthVersionMax="45" xr10:uidLastSave="{00000000-0000-0000-0000-000000000000}"/>
  <bookViews>
    <workbookView xWindow="-108" yWindow="-108" windowWidth="23256" windowHeight="12576" xr2:uid="{A473CF36-7A19-4F10-BF71-BCA880E219C9}"/>
  </bookViews>
  <sheets>
    <sheet name="Аркуш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38" i="1" l="1"/>
  <c r="A19" i="1" l="1"/>
  <c r="A20" i="1" s="1"/>
  <c r="A21" i="1" s="1"/>
  <c r="A22" i="1" s="1"/>
  <c r="A7" i="1"/>
  <c r="A36" i="1" l="1"/>
  <c r="A25" i="1"/>
  <c r="A26" i="1" s="1"/>
  <c r="A31" i="1"/>
  <c r="A32" i="1" s="1"/>
</calcChain>
</file>

<file path=xl/sharedStrings.xml><?xml version="1.0" encoding="utf-8"?>
<sst xmlns="http://schemas.openxmlformats.org/spreadsheetml/2006/main" count="132" uniqueCount="111">
  <si>
    <t>Сервіс</t>
  </si>
  <si>
    <t>А</t>
  </si>
  <si>
    <t>Хто вже використовує з членів АППАУ</t>
  </si>
  <si>
    <t>B</t>
  </si>
  <si>
    <t>Сервіси закупівель та логістики (IT-Enterprise)</t>
  </si>
  <si>
    <t>D</t>
  </si>
  <si>
    <t>Навчальні послуги та матеріали (доступні також через інтернет) - Центри 4.0</t>
  </si>
  <si>
    <t>Консалтингові послуги</t>
  </si>
  <si>
    <t>Інтеграція в графік подій АППАУ</t>
  </si>
  <si>
    <t>C</t>
  </si>
  <si>
    <t>E</t>
  </si>
  <si>
    <t>F</t>
  </si>
  <si>
    <t>близько 10 компаній планує інтеграцію на початку року - Індасофт, ІТ-Ентерпайпз, Метінвест, Інтерпайп, Інтрамоушен, КПІ, MDEM, RWA та інші</t>
  </si>
  <si>
    <t>% використання</t>
  </si>
  <si>
    <t>веб-сайти АППАУ</t>
  </si>
  <si>
    <t>Умови для членів АППАУ</t>
  </si>
  <si>
    <t>безкоштовно</t>
  </si>
  <si>
    <t>Коментарі щодо використання</t>
  </si>
  <si>
    <t>Веб-посилання</t>
  </si>
  <si>
    <t>Пропозиція - можливості та переваги</t>
  </si>
  <si>
    <r>
      <t xml:space="preserve">графік подій публікується щорічно, щоквартально, щомісячно. Це ще дає: </t>
    </r>
    <r>
      <rPr>
        <b/>
        <sz val="11"/>
        <color theme="1"/>
        <rFont val="Calibri"/>
        <family val="2"/>
        <charset val="204"/>
        <scheme val="minor"/>
      </rPr>
      <t xml:space="preserve">Економія власних витрат. Масштабування результатів. Імідж та репутація </t>
    </r>
  </si>
  <si>
    <t>https://appau.org.ua</t>
  </si>
  <si>
    <t xml:space="preserve">https://industry4-0-ukraine.com.ua </t>
  </si>
  <si>
    <t>https://www.industry4ukraine.net/</t>
  </si>
  <si>
    <t>https://tk185.appau.org.ua</t>
  </si>
  <si>
    <t>https://agri-food.appau.org.ua/</t>
  </si>
  <si>
    <t>Технічного комітету 185 (база стандартів)</t>
  </si>
  <si>
    <t>Сайт спільноти 4.0 - всі новини та аженда розвитку</t>
  </si>
  <si>
    <t xml:space="preserve"> Industry4Ukraine - лобістський майданчик для policy-makers для держави та промисловців</t>
  </si>
  <si>
    <t>проект розробки дорож. карти Агрі-Фуд</t>
  </si>
  <si>
    <t>https://appau.org.ua/publications/grafik-podij-appau-na-2020/</t>
  </si>
  <si>
    <t>Групи в соц мережах</t>
  </si>
  <si>
    <t>https://www.facebook.com/groups/appau/</t>
  </si>
  <si>
    <t>Група АППАУ - обмін новинами, нетворкинг для членів асоціації, Це головна група АППАУ, &gt; 1300 чол</t>
  </si>
  <si>
    <t>Група Iндустрії 4.0 (&gt;1400) - для нетворингу по 4.0</t>
  </si>
  <si>
    <t>https://www.facebook.com/groups/227185380998000/</t>
  </si>
  <si>
    <t>є чимало інших та закритих груп по клубним напрямам чи Робочих груп - запитуйте в АППАУ</t>
  </si>
  <si>
    <r>
      <t xml:space="preserve">"Цифрова компанія (4.0) - це </t>
    </r>
    <r>
      <rPr>
        <b/>
        <sz val="16"/>
        <color rgb="FF0070C0"/>
        <rFont val="Calibri"/>
        <family val="2"/>
        <charset val="204"/>
        <scheme val="minor"/>
      </rPr>
      <t>шерингова компанія</t>
    </r>
    <r>
      <rPr>
        <b/>
        <sz val="14"/>
        <color theme="1"/>
        <rFont val="Calibri"/>
        <family val="2"/>
        <charset val="204"/>
        <scheme val="minor"/>
      </rPr>
      <t xml:space="preserve"> та, яка використовує цифрову інфраструктуру та сервіси, а також всю екосистему 4.0. І сама пропонує подібні сервіси "</t>
    </r>
  </si>
  <si>
    <t>Поступово з року в рік зростає. В 2020 кілька компаній вперше та самі почали звертатись до АППАУ про свої події</t>
  </si>
  <si>
    <t>Група ТК 185 - для членів ТК</t>
  </si>
  <si>
    <t>https://www.facebook.com/groups/tk185/</t>
  </si>
  <si>
    <t>відсоток взятий по відношенню до кількості членів ТК. Тобто, рівень використання цієї групи членами ТК набагато вищий в порівнянні з АППАУ</t>
  </si>
  <si>
    <r>
      <t xml:space="preserve">АППАУ веде 5 сайтів різного напряму. Публікація на них ваших матеріалів - це </t>
    </r>
    <r>
      <rPr>
        <b/>
        <sz val="11"/>
        <color theme="1"/>
        <rFont val="Calibri"/>
        <family val="2"/>
        <charset val="204"/>
        <scheme val="minor"/>
      </rPr>
      <t xml:space="preserve">додатковий канал вашої промоції та ріст присутностів в онлайн. </t>
    </r>
    <r>
      <rPr>
        <sz val="11"/>
        <color theme="1"/>
        <rFont val="Calibri"/>
        <family val="2"/>
        <charset val="204"/>
        <scheme val="minor"/>
      </rPr>
      <t>Головний сайт -  це для  спільноти АППАУ</t>
    </r>
  </si>
  <si>
    <r>
      <t>дуже низький рівень використання пояснюється кільками чинниками 1) нерозуміння цієї можливості - як</t>
    </r>
    <r>
      <rPr>
        <b/>
        <sz val="11"/>
        <color theme="1"/>
        <rFont val="Calibri"/>
        <family val="2"/>
        <charset val="204"/>
        <scheme val="minor"/>
      </rPr>
      <t xml:space="preserve"> власного активу</t>
    </r>
    <r>
      <rPr>
        <sz val="11"/>
        <color theme="1"/>
        <rFont val="Calibri"/>
        <family val="2"/>
        <charset val="204"/>
        <scheme val="minor"/>
      </rPr>
      <t xml:space="preserve"> (ви ж заплатили за це!), 2) слабкий контент та маркетинг, 3) відсутність планування в комунікаціях</t>
    </r>
  </si>
  <si>
    <t>1-2%</t>
  </si>
  <si>
    <t>регулярно - тільки "Шнейдер Електрик Україна"</t>
  </si>
  <si>
    <t>немає</t>
  </si>
  <si>
    <t>учасники команди aCampus</t>
  </si>
  <si>
    <t>чимало команій постять свої матеріали. Все-ж, рідко й часто нерелевантні. Позитивну динаміку в 2020 демонструє "Залізничавтоматика"</t>
  </si>
  <si>
    <t>дають матеріали всі учасники - університети, члени проекту aCampus</t>
  </si>
  <si>
    <t>аналогічно</t>
  </si>
  <si>
    <t>дуже мало</t>
  </si>
  <si>
    <t>Головні причини - ті ж, що і з сайтами. Висока присутність в онлайн, якісний та релевантний контент, стратегія просування в онлайн - поки не є пріоритетом керівників фірм.</t>
  </si>
  <si>
    <t>створення сайтів</t>
  </si>
  <si>
    <t>платна</t>
  </si>
  <si>
    <t>створення сучасних сайтів для членів асоціації, інтеграція з інструментами лідогенерації</t>
  </si>
  <si>
    <t>в роботі</t>
  </si>
  <si>
    <t>Нетворкинг - використання графіку подій та онлайн ресурсів АППАУ (довідкова інформація - звертайтесь на info@appau.org.ua)</t>
  </si>
  <si>
    <t>Цифровий маркетинг (послуги та консультації від B2B Ray - ruslan.verbovy@b2b-ray.com)</t>
  </si>
  <si>
    <t>https://www.dropbox.com/sh/owbk5fnsf8dtnyb/AACPfR_Fc8bqlh82VDUwDKOza?dl=0</t>
  </si>
  <si>
    <t>аналітика ринку та управління досвідом</t>
  </si>
  <si>
    <t>проведення онлайн опитувань, побудова "портрету персони", аудит системи каналів продажу та співпраці з партнерами</t>
  </si>
  <si>
    <t>"Індасофт-Україна" (кейс - https://appau.org.ua/publications/yndasoft-ukrayna-partnerstvo-s-appau-v-oblasty-marketynga/)</t>
  </si>
  <si>
    <t>https://www.dropbox.com/sh/ogemw531ywd145i/AADLrBwrpjVh7cDYSToQPmBra?dl=0</t>
  </si>
  <si>
    <t>позиціонування та ідейне лідерство</t>
  </si>
  <si>
    <t>безкоштовно / платно</t>
  </si>
  <si>
    <t>Це - про те, як і завдяки чому ви починаєте виділіятись серед інших компаній свого сегменту. Це одна з головних переваг та послуг АППАУ, і яка має високий, латентний (прихований) попит сьогодні в Індустрії 4.0</t>
  </si>
  <si>
    <t>на безкоштовній основі це використовують IT-Enterprise,  Interpipe, Infocom Ltd та чимало інших компаній. На платній -тільки Indusoft</t>
  </si>
  <si>
    <t>Чим відрізняється "платна" від "безплатної" - системністю та цілеспрямованістю. Наприклад, ми свідомо виводимо "Індасофт" в лідери ринку по системам ЛІМС.</t>
  </si>
  <si>
    <t>https://www.dropbox.com/sh/0g14nkony1sk20m/AABcfn_mED6IwuW7xOc_D4S9a?dl=0</t>
  </si>
  <si>
    <t>програми лідогенерації</t>
  </si>
  <si>
    <t xml:space="preserve">налаштування баз даних (сегментація, поля), підключення сайту до інструментів marketing automation, інтеграція з онлайн, налаштування форм л-генерації тощо. </t>
  </si>
  <si>
    <t>всього 3 компанії використовують цю опцію. Програма мала ідеальні можливості в рамках aCampus, оскільки більша частина послуг вже була оплачена донором.</t>
  </si>
  <si>
    <t>Низький рівень використання говорить про те, що дуже мало компнаій розуміє цінність сучасної лідогенерації в моделях продажу</t>
  </si>
  <si>
    <t>створення експертного контенту</t>
  </si>
  <si>
    <t>https://www.dropbox.com/sh/yrdns3pxg1wsjd6/AACNpXy0VEmd-oN_GNj4-mJta?dl=0</t>
  </si>
  <si>
    <t>ми вміємов створювати різний експертний контент - білі книги, гайди, аналітичні звіти, кейс-стаді тощо - все те, що є основою для лідогенерації в онлайн</t>
  </si>
  <si>
    <t>всього 3-5 компаній використовують цю послуг. Кращий приклад 2020 - кейс-стаді по Інтерпайп - https://industry4-0-ukraine.com.ua/interpipe-case/</t>
  </si>
  <si>
    <t>те саме нерозуміння природи лідогенерації. Кожен з кейсів як Інерпайп генерує від 300 до 1000 завантажень. З них 50% є лідами, й далі  5-10% може доходити  до продажу. Тобто, окупність складає від 3 до 12 місяців</t>
  </si>
  <si>
    <t>Обмін досвідом - поїздки</t>
  </si>
  <si>
    <t>на етапі створення</t>
  </si>
  <si>
    <t>Міжнародні тендери в Україні</t>
  </si>
  <si>
    <t>Цифрова інфраструктура - Хмарні технології  (GigaCloude, інші</t>
  </si>
  <si>
    <t>Smart Tender</t>
  </si>
  <si>
    <t>SmartTender (аналог Prozorro для комерційних підприємств) - сьогодні інструмент №1 для продажу та закупівель в Україні. IT-Enterprise надає додаткові сервіси членам АППАУ щодо обробки даних в тендерах (прогнозу виграши, аналітики програшу тощо)</t>
  </si>
  <si>
    <t>https://smarttender.biz/</t>
  </si>
  <si>
    <t>???</t>
  </si>
  <si>
    <t>Інтерпайп (хто ще?)</t>
  </si>
  <si>
    <r>
      <t xml:space="preserve">В рамках феномену "голодних ігор", з 2016 р в АППАУ триває дискусія про роль та використання інструментів е-закупівель. Позиція ВД АППАУ - "Е-закупівлі -це вже реальність", й тому ви маєте володіти всіма можливостями інструменту. IT-Enterprise пропонує свої послуги, але ними мало користується, постачальникі й далі розглядають це </t>
    </r>
    <r>
      <rPr>
        <b/>
        <sz val="11"/>
        <color theme="1"/>
        <rFont val="Calibri"/>
        <family val="2"/>
        <charset val="204"/>
        <scheme val="minor"/>
      </rPr>
      <t>як загрозу</t>
    </r>
    <r>
      <rPr>
        <sz val="11"/>
        <color theme="1"/>
        <rFont val="Calibri"/>
        <family val="2"/>
        <charset val="204"/>
        <scheme val="minor"/>
      </rPr>
      <t xml:space="preserve"> - а не як нову можливість.</t>
    </r>
  </si>
  <si>
    <t>https://masterbuh.com/</t>
  </si>
  <si>
    <t>Майстер Бухгалтерія</t>
  </si>
  <si>
    <t>Продукт для бухгалтерії та документообороту, що вийшов 2016 р на заміну російській 1С. Крім "політичного чинника", продукт має ряд переваг над 1С</t>
  </si>
  <si>
    <r>
      <t xml:space="preserve">Крім "патріотичного чинника", АППАУ звертає увагу на масові спроби чисельних замовників "дописувати" свої застосування МОМ/MES і навіть ERP </t>
    </r>
    <r>
      <rPr>
        <b/>
        <sz val="11"/>
        <color theme="1"/>
        <rFont val="Calibri"/>
        <family val="2"/>
        <charset val="204"/>
        <scheme val="minor"/>
      </rPr>
      <t>під 1С</t>
    </r>
    <r>
      <rPr>
        <sz val="11"/>
        <color theme="1"/>
        <rFont val="Calibri"/>
        <family val="2"/>
        <charset val="204"/>
        <scheme val="minor"/>
      </rPr>
      <t>. Таким чином, замовники продовжують життєвий цикл продукту (1С) який не має жодної перспективи. Потрібно переходити на професійні рішення АСУТП-МОМ-ERP</t>
    </r>
  </si>
  <si>
    <t>Фандрейзинг під проекти АСУ</t>
  </si>
  <si>
    <t>Фандрейзинг під інновації</t>
  </si>
  <si>
    <t>Швидкий зв'язок з потенційними клієнтами в ЄС та Африці (CodEUrope)</t>
  </si>
  <si>
    <t>http://codeurope.eu/index.php?lang=ru</t>
  </si>
  <si>
    <t>платно (спец)</t>
  </si>
  <si>
    <t>Залізничавтоматика</t>
  </si>
  <si>
    <t>АППАУ підписала Меморандум з CodEurope про спільну промоцію в області 4.0</t>
  </si>
  <si>
    <t>Андрій Сухорябов (Синергія)</t>
  </si>
  <si>
    <t>https://aei.org.ua/</t>
  </si>
  <si>
    <t>Вихід на закродонні ринки, інтеграція в ЄС</t>
  </si>
  <si>
    <t>Андрій прагне ширшому залученню членів АППАУ в проекти ЄБРР. Але члени АППАУ мають активніше займатись просвітою ринку - замовники в сфері Utility дуже далекі навіть від базових речей 3.0</t>
  </si>
  <si>
    <t>Володимир Матюшко - орієнтація по комплексу питань фандрейзингу та експорту</t>
  </si>
  <si>
    <t>Іван Кульчицький  - орієнтація по комплексу питань інноваційної політики, а також тендерних та грантових можливостей, kul.ivan@gmail.com</t>
  </si>
  <si>
    <t>vim12345@hotmail.com</t>
  </si>
  <si>
    <t xml:space="preserve">andrii.sukhoriabov@gmail.com </t>
  </si>
  <si>
    <t>І.І. Кульчицький - радни Правління АППАУ, чимало нам допомагає в формуванні політики інновацій в сфері 4.0</t>
  </si>
  <si>
    <t>Андрій Сухорябов (Синергія) - комплекс послуг по формуавння заявок для тендерів ЄБРР та інших фондів</t>
  </si>
  <si>
    <t>"Мікрол" - виграний грант по вуличному освітленню м. Мень в Чернігівській області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</si>
</sst>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6"/>
      <color rgb="FF0070C0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i/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31">
    <xf numFmtId="0" fontId="0" fillId="0" borderId="0" xfId="0"/>
    <xf numFmtId="0" fontId="3" fillId="0" borderId="0" xfId="0" applyFont="1"/>
    <xf numFmtId="0" fontId="0" fillId="0" borderId="1" xfId="0" applyBorder="1"/>
    <xf numFmtId="0" fontId="4" fillId="2" borderId="1" xfId="0" applyFont="1" applyFill="1" applyBorder="1" applyAlignment="1">
      <alignment horizontal="center" wrapText="1"/>
    </xf>
    <xf numFmtId="0" fontId="5" fillId="0" borderId="0" xfId="0" applyFont="1"/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9" fontId="0" fillId="0" borderId="1" xfId="0" applyNumberForma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7" fillId="0" borderId="1" xfId="1" applyBorder="1" applyAlignment="1">
      <alignment wrapText="1"/>
    </xf>
    <xf numFmtId="0" fontId="2" fillId="0" borderId="0" xfId="0" applyFont="1" applyAlignment="1">
      <alignment wrapText="1"/>
    </xf>
    <xf numFmtId="0" fontId="7" fillId="0" borderId="0" xfId="1"/>
    <xf numFmtId="0" fontId="7" fillId="0" borderId="0" xfId="1" applyAlignment="1">
      <alignment wrapText="1"/>
    </xf>
    <xf numFmtId="0" fontId="1" fillId="0" borderId="1" xfId="0" applyFont="1" applyBorder="1" applyAlignment="1">
      <alignment wrapText="1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6" xfId="0" applyBorder="1" applyAlignment="1"/>
    <xf numFmtId="0" fontId="5" fillId="3" borderId="1" xfId="0" applyFont="1" applyFill="1" applyBorder="1"/>
    <xf numFmtId="0" fontId="5" fillId="3" borderId="5" xfId="0" applyFont="1" applyFill="1" applyBorder="1" applyAlignment="1">
      <alignment horizontal="left"/>
    </xf>
    <xf numFmtId="0" fontId="5" fillId="3" borderId="1" xfId="0" applyFont="1" applyFill="1" applyBorder="1" applyAlignment="1">
      <alignment wrapText="1"/>
    </xf>
    <xf numFmtId="0" fontId="5" fillId="3" borderId="1" xfId="0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center"/>
    </xf>
    <xf numFmtId="0" fontId="3" fillId="0" borderId="7" xfId="0" applyFont="1" applyBorder="1" applyAlignment="1"/>
    <xf numFmtId="0" fontId="0" fillId="0" borderId="7" xfId="0" applyBorder="1" applyAlignment="1">
      <alignment wrapText="1"/>
    </xf>
    <xf numFmtId="0" fontId="1" fillId="0" borderId="5" xfId="0" applyFont="1" applyBorder="1" applyAlignment="1">
      <alignment wrapText="1"/>
    </xf>
    <xf numFmtId="0" fontId="8" fillId="0" borderId="6" xfId="1" applyFont="1" applyBorder="1" applyAlignment="1">
      <alignment wrapText="1"/>
    </xf>
    <xf numFmtId="0" fontId="1" fillId="0" borderId="1" xfId="0" applyFont="1" applyBorder="1"/>
    <xf numFmtId="0" fontId="7" fillId="0" borderId="1" xfId="1" applyBorder="1"/>
  </cellXfs>
  <cellStyles count="2">
    <cellStyle name="Гіперпосилання" xfId="1" builtinId="8"/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dropbox.com/sh/ogemw531ywd145i/AADLrBwrpjVh7cDYSToQPmBra?dl=0" TargetMode="External"/><Relationship Id="rId13" Type="http://schemas.openxmlformats.org/officeDocument/2006/relationships/hyperlink" Target="https://aei.org.ua/" TargetMode="External"/><Relationship Id="rId3" Type="http://schemas.openxmlformats.org/officeDocument/2006/relationships/hyperlink" Target="https://appau.org.ua/publications/grafik-podij-appau-na-2020/" TargetMode="External"/><Relationship Id="rId7" Type="http://schemas.openxmlformats.org/officeDocument/2006/relationships/hyperlink" Target="https://www.dropbox.com/sh/owbk5fnsf8dtnyb/AACPfR_Fc8bqlh82VDUwDKOza?dl=0" TargetMode="External"/><Relationship Id="rId12" Type="http://schemas.openxmlformats.org/officeDocument/2006/relationships/hyperlink" Target="http://codeurope.eu/index.php?lang=ru" TargetMode="External"/><Relationship Id="rId2" Type="http://schemas.openxmlformats.org/officeDocument/2006/relationships/hyperlink" Target="https://industry4-0-ukraine.com.ua/" TargetMode="External"/><Relationship Id="rId1" Type="http://schemas.openxmlformats.org/officeDocument/2006/relationships/hyperlink" Target="https://appau.org.ua/" TargetMode="External"/><Relationship Id="rId6" Type="http://schemas.openxmlformats.org/officeDocument/2006/relationships/hyperlink" Target="https://www.facebook.com/groups/tk185/" TargetMode="External"/><Relationship Id="rId11" Type="http://schemas.openxmlformats.org/officeDocument/2006/relationships/hyperlink" Target="https://masterbuh.com/" TargetMode="External"/><Relationship Id="rId5" Type="http://schemas.openxmlformats.org/officeDocument/2006/relationships/hyperlink" Target="https://www.facebook.com/groups/227185380998000/" TargetMode="External"/><Relationship Id="rId15" Type="http://schemas.openxmlformats.org/officeDocument/2006/relationships/hyperlink" Target="mailto:andrii.sukhoriabov@gmail.com" TargetMode="External"/><Relationship Id="rId10" Type="http://schemas.openxmlformats.org/officeDocument/2006/relationships/hyperlink" Target="https://smarttender.biz/" TargetMode="External"/><Relationship Id="rId4" Type="http://schemas.openxmlformats.org/officeDocument/2006/relationships/hyperlink" Target="https://www.facebook.com/groups/appau/" TargetMode="External"/><Relationship Id="rId9" Type="http://schemas.openxmlformats.org/officeDocument/2006/relationships/hyperlink" Target="https://www.dropbox.com/sh/0g14nkony1sk20m/AABcfn_mED6IwuW7xOc_D4S9a?dl=0" TargetMode="External"/><Relationship Id="rId14" Type="http://schemas.openxmlformats.org/officeDocument/2006/relationships/hyperlink" Target="mailto:vim12345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AA4CAA-85FF-4888-9895-06F286033DFE}">
  <dimension ref="A2:H48"/>
  <sheetViews>
    <sheetView tabSelected="1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G37" sqref="G37"/>
    </sheetView>
  </sheetViews>
  <sheetFormatPr defaultRowHeight="14.4" x14ac:dyDescent="0.3"/>
  <cols>
    <col min="1" max="1" width="4" customWidth="1"/>
    <col min="2" max="2" width="27.109375" customWidth="1"/>
    <col min="3" max="3" width="44.88671875" customWidth="1"/>
    <col min="4" max="4" width="29.88671875" customWidth="1"/>
    <col min="5" max="5" width="15.109375" style="7" customWidth="1"/>
    <col min="6" max="6" width="17.33203125" style="10" customWidth="1"/>
    <col min="7" max="7" width="31.5546875" customWidth="1"/>
    <col min="8" max="8" width="37.88671875" customWidth="1"/>
  </cols>
  <sheetData>
    <row r="2" spans="1:8" ht="21" x14ac:dyDescent="0.4">
      <c r="B2" s="4" t="s">
        <v>37</v>
      </c>
    </row>
    <row r="3" spans="1:8" ht="18" x14ac:dyDescent="0.35">
      <c r="B3" s="1"/>
    </row>
    <row r="4" spans="1:8" s="12" customFormat="1" ht="31.2" x14ac:dyDescent="0.3">
      <c r="A4" s="3"/>
      <c r="B4" s="3" t="s">
        <v>0</v>
      </c>
      <c r="C4" s="3" t="s">
        <v>19</v>
      </c>
      <c r="D4" s="3" t="s">
        <v>18</v>
      </c>
      <c r="E4" s="3" t="s">
        <v>13</v>
      </c>
      <c r="F4" s="3" t="s">
        <v>15</v>
      </c>
      <c r="G4" s="3" t="s">
        <v>2</v>
      </c>
      <c r="H4" s="3" t="s">
        <v>17</v>
      </c>
    </row>
    <row r="5" spans="1:8" s="4" customFormat="1" ht="18" x14ac:dyDescent="0.35">
      <c r="A5" s="20" t="s">
        <v>1</v>
      </c>
      <c r="B5" s="20" t="s">
        <v>57</v>
      </c>
      <c r="C5" s="20"/>
      <c r="D5" s="20"/>
      <c r="E5" s="24"/>
      <c r="F5" s="23"/>
      <c r="G5" s="20"/>
      <c r="H5" s="20"/>
    </row>
    <row r="6" spans="1:8" ht="86.4" x14ac:dyDescent="0.3">
      <c r="A6" s="2">
        <v>1</v>
      </c>
      <c r="B6" s="15" t="s">
        <v>8</v>
      </c>
      <c r="C6" s="5" t="s">
        <v>20</v>
      </c>
      <c r="D6" s="11" t="s">
        <v>30</v>
      </c>
      <c r="E6" s="8">
        <v>0.4</v>
      </c>
      <c r="F6" s="8" t="s">
        <v>16</v>
      </c>
      <c r="G6" s="5" t="s">
        <v>12</v>
      </c>
      <c r="H6" s="5" t="s">
        <v>38</v>
      </c>
    </row>
    <row r="7" spans="1:8" ht="57.6" x14ac:dyDescent="0.3">
      <c r="A7" s="2">
        <f>A6+1</f>
        <v>2</v>
      </c>
      <c r="B7" s="15" t="s">
        <v>14</v>
      </c>
      <c r="C7" s="5" t="s">
        <v>42</v>
      </c>
      <c r="D7" s="11" t="s">
        <v>21</v>
      </c>
      <c r="E7" s="8">
        <v>0.1</v>
      </c>
      <c r="F7" s="8" t="s">
        <v>16</v>
      </c>
      <c r="G7" s="5" t="s">
        <v>45</v>
      </c>
      <c r="H7" s="16" t="s">
        <v>43</v>
      </c>
    </row>
    <row r="8" spans="1:8" ht="28.8" x14ac:dyDescent="0.3">
      <c r="A8" s="2"/>
      <c r="B8" s="15"/>
      <c r="C8" s="5" t="s">
        <v>27</v>
      </c>
      <c r="D8" s="11" t="s">
        <v>22</v>
      </c>
      <c r="E8" s="8">
        <v>0.05</v>
      </c>
      <c r="F8" s="8" t="s">
        <v>16</v>
      </c>
      <c r="G8" s="5" t="s">
        <v>45</v>
      </c>
      <c r="H8" s="17"/>
    </row>
    <row r="9" spans="1:8" ht="28.8" x14ac:dyDescent="0.3">
      <c r="A9" s="2"/>
      <c r="B9" s="15"/>
      <c r="C9" s="5" t="s">
        <v>28</v>
      </c>
      <c r="D9" s="11" t="s">
        <v>23</v>
      </c>
      <c r="E9" s="8">
        <v>0</v>
      </c>
      <c r="F9" s="8" t="s">
        <v>16</v>
      </c>
      <c r="G9" s="5" t="s">
        <v>46</v>
      </c>
      <c r="H9" s="17"/>
    </row>
    <row r="10" spans="1:8" x14ac:dyDescent="0.3">
      <c r="A10" s="2"/>
      <c r="B10" s="15"/>
      <c r="C10" s="5" t="s">
        <v>26</v>
      </c>
      <c r="D10" s="11" t="s">
        <v>24</v>
      </c>
      <c r="E10" s="8">
        <v>0.5</v>
      </c>
      <c r="F10" s="8" t="s">
        <v>16</v>
      </c>
      <c r="G10" s="5" t="s">
        <v>47</v>
      </c>
      <c r="H10" s="17"/>
    </row>
    <row r="11" spans="1:8" x14ac:dyDescent="0.3">
      <c r="A11" s="2"/>
      <c r="B11" s="15"/>
      <c r="C11" s="5" t="s">
        <v>29</v>
      </c>
      <c r="D11" s="11" t="s">
        <v>25</v>
      </c>
      <c r="E11" s="8">
        <v>0</v>
      </c>
      <c r="F11" s="8" t="s">
        <v>16</v>
      </c>
      <c r="G11" s="5" t="s">
        <v>46</v>
      </c>
      <c r="H11" s="18"/>
    </row>
    <row r="12" spans="1:8" ht="72" x14ac:dyDescent="0.3">
      <c r="A12" s="2">
        <v>3</v>
      </c>
      <c r="B12" s="15" t="s">
        <v>31</v>
      </c>
      <c r="C12" s="5" t="s">
        <v>33</v>
      </c>
      <c r="D12" s="14" t="s">
        <v>32</v>
      </c>
      <c r="E12" s="8">
        <v>0.1</v>
      </c>
      <c r="F12" s="8" t="s">
        <v>16</v>
      </c>
      <c r="G12" s="5" t="s">
        <v>48</v>
      </c>
      <c r="H12" s="16" t="s">
        <v>52</v>
      </c>
    </row>
    <row r="13" spans="1:8" ht="28.8" x14ac:dyDescent="0.3">
      <c r="A13" s="2"/>
      <c r="B13" s="5"/>
      <c r="C13" s="5" t="s">
        <v>34</v>
      </c>
      <c r="D13" s="11" t="s">
        <v>35</v>
      </c>
      <c r="E13" s="8">
        <v>0.1</v>
      </c>
      <c r="F13" s="8" t="s">
        <v>16</v>
      </c>
      <c r="G13" s="5" t="s">
        <v>50</v>
      </c>
      <c r="H13" s="18"/>
    </row>
    <row r="14" spans="1:8" ht="57.6" x14ac:dyDescent="0.3">
      <c r="A14" s="2"/>
      <c r="B14" s="5"/>
      <c r="C14" s="5" t="s">
        <v>39</v>
      </c>
      <c r="D14" s="14" t="s">
        <v>40</v>
      </c>
      <c r="E14" s="8">
        <v>0.6</v>
      </c>
      <c r="F14" s="8" t="s">
        <v>16</v>
      </c>
      <c r="G14" s="5" t="s">
        <v>49</v>
      </c>
      <c r="H14" s="5" t="s">
        <v>41</v>
      </c>
    </row>
    <row r="15" spans="1:8" ht="28.8" x14ac:dyDescent="0.3">
      <c r="A15" s="2"/>
      <c r="B15" s="5"/>
      <c r="C15" s="5" t="s">
        <v>36</v>
      </c>
      <c r="D15" s="11"/>
      <c r="E15" s="8" t="s">
        <v>44</v>
      </c>
      <c r="F15" s="8" t="s">
        <v>16</v>
      </c>
      <c r="G15" s="5" t="s">
        <v>51</v>
      </c>
      <c r="H15" s="5"/>
    </row>
    <row r="16" spans="1:8" x14ac:dyDescent="0.3">
      <c r="A16" s="2">
        <v>4</v>
      </c>
      <c r="B16" s="27" t="s">
        <v>79</v>
      </c>
      <c r="C16" s="26"/>
      <c r="D16" s="28" t="s">
        <v>80</v>
      </c>
      <c r="E16" s="8"/>
      <c r="F16" s="8"/>
      <c r="G16" s="5"/>
      <c r="H16" s="5"/>
    </row>
    <row r="17" spans="1:8" s="4" customFormat="1" ht="18" x14ac:dyDescent="0.35">
      <c r="A17" s="20" t="s">
        <v>3</v>
      </c>
      <c r="B17" s="21" t="s">
        <v>58</v>
      </c>
      <c r="C17" s="25"/>
      <c r="D17" s="19"/>
      <c r="E17" s="23"/>
      <c r="F17" s="23"/>
      <c r="G17" s="22"/>
      <c r="H17" s="22"/>
    </row>
    <row r="18" spans="1:8" ht="57.6" x14ac:dyDescent="0.3">
      <c r="A18" s="2">
        <v>1</v>
      </c>
      <c r="B18" s="5" t="s">
        <v>53</v>
      </c>
      <c r="C18" s="5" t="s">
        <v>55</v>
      </c>
      <c r="D18" s="5" t="s">
        <v>56</v>
      </c>
      <c r="E18" s="8">
        <v>0.02</v>
      </c>
      <c r="F18" s="9" t="s">
        <v>54</v>
      </c>
      <c r="G18" s="5" t="s">
        <v>62</v>
      </c>
      <c r="H18" s="5"/>
    </row>
    <row r="19" spans="1:8" ht="43.2" x14ac:dyDescent="0.3">
      <c r="A19" s="2">
        <f>A18+1</f>
        <v>2</v>
      </c>
      <c r="B19" s="5" t="s">
        <v>60</v>
      </c>
      <c r="C19" s="5" t="s">
        <v>61</v>
      </c>
      <c r="D19" s="11" t="s">
        <v>59</v>
      </c>
      <c r="E19" s="8">
        <v>0</v>
      </c>
      <c r="F19" s="9" t="s">
        <v>54</v>
      </c>
      <c r="G19" s="5"/>
      <c r="H19" s="5"/>
    </row>
    <row r="20" spans="1:8" ht="72" x14ac:dyDescent="0.3">
      <c r="A20" s="2">
        <f t="shared" ref="A20:A22" si="0">A19+1</f>
        <v>3</v>
      </c>
      <c r="B20" s="5" t="s">
        <v>64</v>
      </c>
      <c r="C20" s="5" t="s">
        <v>66</v>
      </c>
      <c r="D20" s="11" t="s">
        <v>63</v>
      </c>
      <c r="E20" s="8">
        <v>7.0000000000000007E-2</v>
      </c>
      <c r="F20" s="9" t="s">
        <v>65</v>
      </c>
      <c r="G20" s="5" t="s">
        <v>67</v>
      </c>
      <c r="H20" s="5" t="s">
        <v>68</v>
      </c>
    </row>
    <row r="21" spans="1:8" ht="72" x14ac:dyDescent="0.3">
      <c r="A21" s="2">
        <f t="shared" si="0"/>
        <v>4</v>
      </c>
      <c r="B21" s="5" t="s">
        <v>70</v>
      </c>
      <c r="C21" s="5" t="s">
        <v>71</v>
      </c>
      <c r="D21" s="11" t="s">
        <v>69</v>
      </c>
      <c r="E21" s="8">
        <v>0.05</v>
      </c>
      <c r="F21" s="9" t="s">
        <v>54</v>
      </c>
      <c r="G21" s="5" t="s">
        <v>72</v>
      </c>
      <c r="H21" s="5" t="s">
        <v>73</v>
      </c>
    </row>
    <row r="22" spans="1:8" ht="86.4" x14ac:dyDescent="0.3">
      <c r="A22" s="2">
        <f t="shared" si="0"/>
        <v>5</v>
      </c>
      <c r="B22" s="5" t="s">
        <v>74</v>
      </c>
      <c r="C22" s="5" t="s">
        <v>76</v>
      </c>
      <c r="D22" s="11" t="s">
        <v>75</v>
      </c>
      <c r="E22" s="8">
        <v>7.0000000000000007E-2</v>
      </c>
      <c r="F22" s="9" t="s">
        <v>65</v>
      </c>
      <c r="G22" s="5" t="s">
        <v>77</v>
      </c>
      <c r="H22" s="5" t="s">
        <v>78</v>
      </c>
    </row>
    <row r="23" spans="1:8" s="4" customFormat="1" ht="18" x14ac:dyDescent="0.35">
      <c r="A23" s="20" t="s">
        <v>9</v>
      </c>
      <c r="B23" s="20" t="s">
        <v>6</v>
      </c>
      <c r="C23" s="22"/>
      <c r="D23" s="22"/>
      <c r="E23" s="23"/>
      <c r="F23" s="23"/>
      <c r="G23" s="22"/>
      <c r="H23" s="22"/>
    </row>
    <row r="24" spans="1:8" x14ac:dyDescent="0.3">
      <c r="A24" s="2">
        <v>1</v>
      </c>
      <c r="B24" s="2"/>
      <c r="C24" s="5"/>
      <c r="D24" s="5"/>
      <c r="E24" s="9"/>
      <c r="F24" s="9"/>
      <c r="G24" s="5"/>
      <c r="H24" s="5"/>
    </row>
    <row r="25" spans="1:8" x14ac:dyDescent="0.3">
      <c r="A25" s="2">
        <f>A24+1</f>
        <v>2</v>
      </c>
      <c r="B25" s="2"/>
      <c r="C25" s="5"/>
      <c r="D25" s="5"/>
      <c r="E25" s="9"/>
      <c r="F25" s="9"/>
      <c r="G25" s="5"/>
      <c r="H25" s="5"/>
    </row>
    <row r="26" spans="1:8" x14ac:dyDescent="0.3">
      <c r="A26" s="2">
        <f t="shared" ref="A26" si="1">A25+1</f>
        <v>3</v>
      </c>
      <c r="B26" s="2"/>
      <c r="C26" s="5"/>
      <c r="D26" s="5"/>
      <c r="E26" s="9"/>
      <c r="F26" s="9"/>
      <c r="G26" s="5"/>
      <c r="H26" s="5"/>
    </row>
    <row r="27" spans="1:8" s="4" customFormat="1" ht="18" x14ac:dyDescent="0.35">
      <c r="A27" s="20" t="s">
        <v>5</v>
      </c>
      <c r="B27" s="20" t="s">
        <v>82</v>
      </c>
      <c r="C27" s="22"/>
      <c r="D27" s="22"/>
      <c r="E27" s="23"/>
      <c r="F27" s="23"/>
      <c r="G27" s="22"/>
      <c r="H27" s="22"/>
    </row>
    <row r="28" spans="1:8" x14ac:dyDescent="0.3">
      <c r="A28" s="2">
        <v>1</v>
      </c>
      <c r="B28" s="2" t="s">
        <v>56</v>
      </c>
      <c r="C28" s="5"/>
      <c r="D28" s="5"/>
      <c r="E28" s="9"/>
      <c r="F28" s="9"/>
      <c r="G28" s="5"/>
      <c r="H28" s="5"/>
    </row>
    <row r="29" spans="1:8" s="4" customFormat="1" ht="18" x14ac:dyDescent="0.35">
      <c r="A29" s="20" t="s">
        <v>10</v>
      </c>
      <c r="B29" s="20" t="s">
        <v>4</v>
      </c>
      <c r="C29" s="22"/>
      <c r="D29" s="22"/>
      <c r="E29" s="23"/>
      <c r="F29" s="23"/>
      <c r="G29" s="22"/>
      <c r="H29" s="22"/>
    </row>
    <row r="30" spans="1:8" ht="144" x14ac:dyDescent="0.3">
      <c r="A30" s="2">
        <v>1</v>
      </c>
      <c r="B30" s="29" t="s">
        <v>83</v>
      </c>
      <c r="C30" s="5" t="s">
        <v>84</v>
      </c>
      <c r="D30" s="13" t="s">
        <v>85</v>
      </c>
      <c r="E30" s="9" t="s">
        <v>86</v>
      </c>
      <c r="F30" s="9" t="s">
        <v>65</v>
      </c>
      <c r="G30" s="5" t="s">
        <v>87</v>
      </c>
      <c r="H30" s="5" t="s">
        <v>88</v>
      </c>
    </row>
    <row r="31" spans="1:8" ht="129.6" x14ac:dyDescent="0.3">
      <c r="A31" s="2">
        <f>A30+1</f>
        <v>2</v>
      </c>
      <c r="B31" s="29" t="s">
        <v>90</v>
      </c>
      <c r="C31" s="5" t="s">
        <v>91</v>
      </c>
      <c r="D31" s="13" t="s">
        <v>89</v>
      </c>
      <c r="E31" s="9" t="s">
        <v>86</v>
      </c>
      <c r="F31" s="9" t="s">
        <v>54</v>
      </c>
      <c r="G31" s="5" t="s">
        <v>86</v>
      </c>
      <c r="H31" s="5" t="s">
        <v>92</v>
      </c>
    </row>
    <row r="32" spans="1:8" x14ac:dyDescent="0.3">
      <c r="A32" s="2">
        <f t="shared" ref="A32" si="2">A31+1</f>
        <v>3</v>
      </c>
      <c r="B32" s="2"/>
      <c r="C32" s="5"/>
      <c r="D32" s="5"/>
      <c r="E32" s="9"/>
      <c r="F32" s="9"/>
      <c r="G32" s="5"/>
      <c r="H32" s="5"/>
    </row>
    <row r="33" spans="1:8" s="4" customFormat="1" ht="18" x14ac:dyDescent="0.35">
      <c r="A33" s="20" t="s">
        <v>11</v>
      </c>
      <c r="B33" s="20" t="s">
        <v>7</v>
      </c>
      <c r="C33" s="22"/>
      <c r="D33" s="22"/>
      <c r="E33" s="23"/>
      <c r="F33" s="23"/>
      <c r="G33" s="22"/>
      <c r="H33" s="22"/>
    </row>
    <row r="34" spans="1:8" x14ac:dyDescent="0.3">
      <c r="A34" s="2">
        <v>1</v>
      </c>
      <c r="B34" s="29" t="s">
        <v>81</v>
      </c>
      <c r="C34" s="5" t="s">
        <v>100</v>
      </c>
      <c r="D34" s="5" t="s">
        <v>56</v>
      </c>
      <c r="E34" s="9"/>
      <c r="F34" s="9"/>
      <c r="G34" s="5"/>
      <c r="H34" s="5"/>
    </row>
    <row r="35" spans="1:8" x14ac:dyDescent="0.3">
      <c r="A35" s="2"/>
      <c r="B35" s="29"/>
      <c r="C35" s="5"/>
      <c r="D35" s="5"/>
      <c r="E35" s="9"/>
      <c r="F35" s="9"/>
      <c r="G35" s="5"/>
      <c r="H35" s="5"/>
    </row>
    <row r="36" spans="1:8" ht="86.4" x14ac:dyDescent="0.3">
      <c r="A36" s="2">
        <f>A34+1</f>
        <v>2</v>
      </c>
      <c r="B36" s="29" t="s">
        <v>93</v>
      </c>
      <c r="C36" s="5" t="s">
        <v>109</v>
      </c>
      <c r="D36" s="11" t="s">
        <v>107</v>
      </c>
      <c r="E36" s="8">
        <v>0.02</v>
      </c>
      <c r="F36" s="9" t="s">
        <v>16</v>
      </c>
      <c r="G36" s="5" t="s">
        <v>110</v>
      </c>
      <c r="H36" s="5" t="s">
        <v>103</v>
      </c>
    </row>
    <row r="37" spans="1:8" x14ac:dyDescent="0.3">
      <c r="A37" s="2"/>
      <c r="B37" s="29"/>
      <c r="C37" s="5"/>
      <c r="D37" s="5"/>
      <c r="E37" s="9"/>
      <c r="F37" s="9"/>
      <c r="G37" s="5"/>
      <c r="H37" s="5"/>
    </row>
    <row r="38" spans="1:8" ht="57.6" x14ac:dyDescent="0.3">
      <c r="A38" s="2">
        <f>A36+1</f>
        <v>3</v>
      </c>
      <c r="B38" s="29" t="s">
        <v>94</v>
      </c>
      <c r="C38" s="5" t="s">
        <v>105</v>
      </c>
      <c r="D38" s="30" t="s">
        <v>101</v>
      </c>
      <c r="E38" s="9"/>
      <c r="F38" s="9"/>
      <c r="G38" s="5"/>
      <c r="H38" s="5" t="s">
        <v>108</v>
      </c>
    </row>
    <row r="39" spans="1:8" ht="28.8" x14ac:dyDescent="0.3">
      <c r="A39" s="2"/>
      <c r="B39" s="29"/>
      <c r="C39" s="5" t="s">
        <v>104</v>
      </c>
      <c r="D39" s="30" t="s">
        <v>106</v>
      </c>
      <c r="E39" s="9"/>
      <c r="F39" s="9"/>
      <c r="G39" s="5"/>
      <c r="H39" s="5"/>
    </row>
    <row r="40" spans="1:8" ht="43.2" x14ac:dyDescent="0.3">
      <c r="A40" s="2">
        <v>4</v>
      </c>
      <c r="B40" s="29" t="s">
        <v>102</v>
      </c>
      <c r="C40" s="5" t="s">
        <v>95</v>
      </c>
      <c r="D40" s="30" t="s">
        <v>96</v>
      </c>
      <c r="E40" s="8">
        <v>0.01</v>
      </c>
      <c r="F40" s="9" t="s">
        <v>97</v>
      </c>
      <c r="G40" s="5" t="s">
        <v>98</v>
      </c>
      <c r="H40" s="5" t="s">
        <v>99</v>
      </c>
    </row>
    <row r="41" spans="1:8" x14ac:dyDescent="0.3">
      <c r="A41" s="2"/>
      <c r="B41" s="2"/>
      <c r="C41" s="5"/>
      <c r="D41" s="5"/>
      <c r="E41" s="9"/>
      <c r="F41" s="9"/>
      <c r="G41" s="5"/>
      <c r="H41" s="5"/>
    </row>
    <row r="42" spans="1:8" x14ac:dyDescent="0.3">
      <c r="A42" s="2"/>
      <c r="B42" s="2"/>
      <c r="C42" s="5"/>
      <c r="D42" s="5"/>
      <c r="E42" s="9"/>
      <c r="F42" s="9"/>
      <c r="G42" s="5"/>
      <c r="H42" s="5"/>
    </row>
    <row r="43" spans="1:8" x14ac:dyDescent="0.3">
      <c r="C43" s="6"/>
      <c r="D43" s="6"/>
      <c r="E43" s="10"/>
      <c r="G43" s="6"/>
      <c r="H43" s="6"/>
    </row>
    <row r="44" spans="1:8" x14ac:dyDescent="0.3">
      <c r="G44" s="6"/>
      <c r="H44" s="6"/>
    </row>
    <row r="45" spans="1:8" x14ac:dyDescent="0.3">
      <c r="G45" s="6"/>
      <c r="H45" s="6"/>
    </row>
    <row r="46" spans="1:8" x14ac:dyDescent="0.3">
      <c r="G46" s="6"/>
      <c r="H46" s="6"/>
    </row>
    <row r="47" spans="1:8" x14ac:dyDescent="0.3">
      <c r="G47" s="6"/>
      <c r="H47" s="6"/>
    </row>
    <row r="48" spans="1:8" x14ac:dyDescent="0.3">
      <c r="G48" s="6"/>
      <c r="H48" s="6"/>
    </row>
  </sheetData>
  <mergeCells count="3">
    <mergeCell ref="H7:H11"/>
    <mergeCell ref="H12:H13"/>
    <mergeCell ref="B17:D17"/>
  </mergeCells>
  <hyperlinks>
    <hyperlink ref="D7" r:id="rId1" xr:uid="{6B9556F8-B3CA-44E0-ACB8-9D6C7570E872}"/>
    <hyperlink ref="D8" r:id="rId2" xr:uid="{BAF96D49-132A-4C0D-AA24-0923AEE10738}"/>
    <hyperlink ref="D6" r:id="rId3" xr:uid="{52FB3826-70E6-4308-BC34-06E7DECC81A8}"/>
    <hyperlink ref="D12" r:id="rId4" xr:uid="{AC53BE7F-CD0F-42AA-9AF5-2C563802E061}"/>
    <hyperlink ref="D13" r:id="rId5" xr:uid="{B9CD299E-EF7F-4CDB-AEB8-0EE84FBAADC6}"/>
    <hyperlink ref="D14" r:id="rId6" xr:uid="{73DE56B6-D3D9-462A-B59C-4A58D8DE7370}"/>
    <hyperlink ref="D19" r:id="rId7" xr:uid="{5FEFD689-B0E1-4BAD-998D-ACC5F6F8C5C4}"/>
    <hyperlink ref="D20" r:id="rId8" xr:uid="{01AC5E00-3681-45C4-A6B4-82BE32DB94FE}"/>
    <hyperlink ref="D21" r:id="rId9" xr:uid="{5B7C56DA-66AA-44A5-B974-DC022CA7C40E}"/>
    <hyperlink ref="D30" r:id="rId10" xr:uid="{6BF4A201-C4D2-4C3C-B988-5FC9DB3A9F3C}"/>
    <hyperlink ref="D31" r:id="rId11" xr:uid="{29958AB7-B187-4A25-BA89-1DC05509BF2D}"/>
    <hyperlink ref="D40" r:id="rId12" xr:uid="{A9365919-8EF7-4243-BF23-AD3ECF354C7B}"/>
    <hyperlink ref="D38" r:id="rId13" xr:uid="{1FF59CC5-D95E-4E5E-9E70-8C79E344E36A}"/>
    <hyperlink ref="D39" r:id="rId14" display="mailto:vim12345@hotmail.com" xr:uid="{37CF8B45-6360-4686-8C6A-2F11C3904C91}"/>
    <hyperlink ref="D36" r:id="rId15" xr:uid="{2FCA07E1-2BB4-403E-8F3B-8F770F8CDF93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Alexandre Yurchak</dc:creator>
  <cp:lastModifiedBy>Alexandre Yurchak</cp:lastModifiedBy>
  <dcterms:created xsi:type="dcterms:W3CDTF">2020-01-14T06:14:47Z</dcterms:created>
  <dcterms:modified xsi:type="dcterms:W3CDTF">2020-01-22T05:24:44Z</dcterms:modified>
</cp:coreProperties>
</file>